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BED0D40-BC23-444A-842C-7229DECB34E7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(별첨1)재원별 세입현황" sheetId="1" r:id="rId1"/>
    <sheet name="(별첨2)분야별 세출현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J6" i="1"/>
  <c r="H6" i="1"/>
  <c r="C6" i="1" l="1"/>
  <c r="K6" i="1"/>
</calcChain>
</file>

<file path=xl/sharedStrings.xml><?xml version="1.0" encoding="utf-8"?>
<sst xmlns="http://schemas.openxmlformats.org/spreadsheetml/2006/main" count="124" uniqueCount="90">
  <si>
    <t>세입재원</t>
  </si>
  <si>
    <t>금액</t>
  </si>
  <si>
    <t>비중</t>
  </si>
  <si>
    <t>합 계</t>
  </si>
  <si>
    <t>지 방 세</t>
  </si>
  <si>
    <t>세외수입</t>
  </si>
  <si>
    <t>지방교부세</t>
  </si>
  <si>
    <t>조정교부금 등</t>
  </si>
  <si>
    <t>보 조 금</t>
  </si>
  <si>
    <t>지 방 채</t>
  </si>
  <si>
    <t xml:space="preserve">보전수입 등 및 내부거래 </t>
  </si>
  <si>
    <t>세출분야</t>
  </si>
  <si>
    <t>일반공공행정</t>
  </si>
  <si>
    <t>환경</t>
  </si>
  <si>
    <t>사회복지</t>
  </si>
  <si>
    <t>농림해양수산</t>
  </si>
  <si>
    <t>과학기술</t>
  </si>
  <si>
    <t>예비비</t>
  </si>
  <si>
    <t>최근 5년 산청군 재원별 세입현황</t>
    <phoneticPr fontId="1" type="noConversion"/>
  </si>
  <si>
    <t>100.00%</t>
  </si>
  <si>
    <t>최근 5년 산청군 분야별 세출현황</t>
    <phoneticPr fontId="1" type="noConversion"/>
  </si>
  <si>
    <t>7.26%</t>
  </si>
  <si>
    <t>5.13%</t>
  </si>
  <si>
    <t>0.00%</t>
  </si>
  <si>
    <t>3.95%</t>
  </si>
  <si>
    <t>(단위: 억원)</t>
    <phoneticPr fontId="1" type="noConversion"/>
  </si>
  <si>
    <t>4.29%</t>
  </si>
  <si>
    <t>6.39%</t>
  </si>
  <si>
    <t>5.77%</t>
  </si>
  <si>
    <t>4.04%</t>
  </si>
  <si>
    <t>4.02%</t>
  </si>
  <si>
    <t>3.73%</t>
  </si>
  <si>
    <t>4.19%</t>
  </si>
  <si>
    <t>3.03%</t>
  </si>
  <si>
    <t>3.64%</t>
  </si>
  <si>
    <t>3.17%</t>
  </si>
  <si>
    <t>0.72%</t>
  </si>
  <si>
    <t>0.57%</t>
  </si>
  <si>
    <t>0.71%</t>
  </si>
  <si>
    <t>0.76%</t>
  </si>
  <si>
    <t>0.90%</t>
  </si>
  <si>
    <t>11.05%</t>
  </si>
  <si>
    <t>10.18%</t>
  </si>
  <si>
    <t>8.11%</t>
  </si>
  <si>
    <t>6.93%</t>
  </si>
  <si>
    <t>8.16%</t>
  </si>
  <si>
    <t>6.86%</t>
  </si>
  <si>
    <t>6.90%</t>
  </si>
  <si>
    <t>8.45%</t>
  </si>
  <si>
    <t>18.53%</t>
  </si>
  <si>
    <t>18.40%</t>
  </si>
  <si>
    <t>20.29%</t>
  </si>
  <si>
    <t>18.15%</t>
  </si>
  <si>
    <t>18.20%</t>
  </si>
  <si>
    <t>2.09%</t>
  </si>
  <si>
    <t>1.52%</t>
  </si>
  <si>
    <t>1.65%</t>
  </si>
  <si>
    <t>1.70%</t>
  </si>
  <si>
    <t>23.35%</t>
  </si>
  <si>
    <t>23.33%</t>
  </si>
  <si>
    <t>25.32%</t>
  </si>
  <si>
    <t>26.40%</t>
  </si>
  <si>
    <t>26.74%</t>
  </si>
  <si>
    <t>1.46%</t>
  </si>
  <si>
    <t>1.27%</t>
  </si>
  <si>
    <t>1.80%</t>
  </si>
  <si>
    <t>1.75%</t>
  </si>
  <si>
    <t>2.01%</t>
  </si>
  <si>
    <t>5.26%</t>
  </si>
  <si>
    <t>4.94%</t>
  </si>
  <si>
    <t>5.46%</t>
  </si>
  <si>
    <t>3.98%</t>
  </si>
  <si>
    <t>9.12%</t>
  </si>
  <si>
    <t>8.72%</t>
  </si>
  <si>
    <t>5.09%</t>
  </si>
  <si>
    <t>5.79%</t>
  </si>
  <si>
    <t>13.14%</t>
  </si>
  <si>
    <t>12.33%</t>
  </si>
  <si>
    <t>17.43%</t>
  </si>
  <si>
    <t>18.47%</t>
  </si>
  <si>
    <t>18.44%</t>
  </si>
  <si>
    <t>공공질서및안전</t>
  </si>
  <si>
    <t>교육</t>
  </si>
  <si>
    <t>문화및관광</t>
  </si>
  <si>
    <t>보건</t>
  </si>
  <si>
    <t>산업ㆍ중소기업및에너지</t>
  </si>
  <si>
    <t>교통및물류</t>
  </si>
  <si>
    <t>국토및지역개발</t>
  </si>
  <si>
    <t>기타</t>
  </si>
  <si>
    <t>합 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</si>
</sst>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4D4D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1" applyNumberFormat="1" applyFont="1" applyFill="1" applyBorder="1" applyAlignment="1">
      <alignment horizontal="right" vertical="center" wrapText="1"/>
    </xf>
    <xf numFmtId="10" fontId="7" fillId="3" borderId="1" xfId="2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right" vertical="center" wrapText="1"/>
    </xf>
    <xf numFmtId="10" fontId="8" fillId="0" borderId="1" xfId="2" applyNumberFormat="1" applyFont="1" applyBorder="1" applyAlignment="1">
      <alignment horizontal="righ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right" vertical="center" wrapText="1"/>
    </xf>
    <xf numFmtId="10" fontId="7" fillId="0" borderId="1" xfId="2" applyNumberFormat="1" applyFont="1" applyFill="1" applyBorder="1" applyAlignment="1">
      <alignment horizontal="right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10" fontId="8" fillId="0" borderId="1" xfId="2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3"/>
  <sheetViews>
    <sheetView tabSelected="1" workbookViewId="0">
      <selection activeCell="E45" sqref="E45"/>
    </sheetView>
  </sheetViews>
  <sheetFormatPr defaultRowHeight="16.5" x14ac:dyDescent="0.3"/>
  <cols>
    <col min="2" max="2" width="15.5" customWidth="1"/>
    <col min="3" max="12" width="10.625" customWidth="1"/>
  </cols>
  <sheetData>
    <row r="2" spans="2:12" ht="30" customHeight="1" thickBot="1" x14ac:dyDescent="0.35">
      <c r="B2" s="5" t="s">
        <v>18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ht="17.25" thickTop="1" x14ac:dyDescent="0.3">
      <c r="L3" s="29" t="s">
        <v>25</v>
      </c>
    </row>
    <row r="4" spans="2:12" ht="17.25" x14ac:dyDescent="0.3">
      <c r="B4" s="7" t="s">
        <v>0</v>
      </c>
      <c r="C4" s="8">
        <v>2019</v>
      </c>
      <c r="D4" s="9"/>
      <c r="E4" s="8">
        <v>2020</v>
      </c>
      <c r="F4" s="9"/>
      <c r="G4" s="8">
        <v>2021</v>
      </c>
      <c r="H4" s="9"/>
      <c r="I4" s="8">
        <v>2022</v>
      </c>
      <c r="J4" s="9"/>
      <c r="K4" s="8">
        <v>2023</v>
      </c>
      <c r="L4" s="9"/>
    </row>
    <row r="5" spans="2:12" ht="17.25" x14ac:dyDescent="0.3">
      <c r="B5" s="10"/>
      <c r="C5" s="11" t="s">
        <v>1</v>
      </c>
      <c r="D5" s="11" t="s">
        <v>2</v>
      </c>
      <c r="E5" s="11" t="s">
        <v>1</v>
      </c>
      <c r="F5" s="11" t="s">
        <v>2</v>
      </c>
      <c r="G5" s="11" t="s">
        <v>1</v>
      </c>
      <c r="H5" s="11" t="s">
        <v>2</v>
      </c>
      <c r="I5" s="11" t="s">
        <v>1</v>
      </c>
      <c r="J5" s="11" t="s">
        <v>2</v>
      </c>
      <c r="K5" s="11" t="s">
        <v>1</v>
      </c>
      <c r="L5" s="11" t="s">
        <v>2</v>
      </c>
    </row>
    <row r="6" spans="2:12" ht="28.5" customHeight="1" x14ac:dyDescent="0.3">
      <c r="B6" s="12" t="s">
        <v>3</v>
      </c>
      <c r="C6" s="13">
        <f>SUM(C7:C13)</f>
        <v>5841</v>
      </c>
      <c r="D6" s="14">
        <v>1</v>
      </c>
      <c r="E6" s="13">
        <v>6070</v>
      </c>
      <c r="F6" s="14">
        <v>1</v>
      </c>
      <c r="G6" s="13">
        <v>6094</v>
      </c>
      <c r="H6" s="14">
        <f>SUM(H7:H13)</f>
        <v>1</v>
      </c>
      <c r="I6" s="13">
        <v>7407</v>
      </c>
      <c r="J6" s="14">
        <f>SUM(J7:J13)</f>
        <v>1</v>
      </c>
      <c r="K6" s="23">
        <f>SUM(K7:K13)</f>
        <v>7728</v>
      </c>
      <c r="L6" s="24">
        <f>SUM(L7:L13)</f>
        <v>1</v>
      </c>
    </row>
    <row r="7" spans="2:12" ht="28.5" customHeight="1" x14ac:dyDescent="0.3">
      <c r="B7" s="15" t="s">
        <v>4</v>
      </c>
      <c r="C7" s="16">
        <v>191</v>
      </c>
      <c r="D7" s="17">
        <v>3.27E-2</v>
      </c>
      <c r="E7" s="16">
        <v>263</v>
      </c>
      <c r="F7" s="17">
        <v>4.3299999999999998E-2</v>
      </c>
      <c r="G7" s="16">
        <v>294</v>
      </c>
      <c r="H7" s="17">
        <v>4.87E-2</v>
      </c>
      <c r="I7" s="16">
        <v>320</v>
      </c>
      <c r="J7" s="17">
        <v>4.3200000000000002E-2</v>
      </c>
      <c r="K7" s="25">
        <v>326</v>
      </c>
      <c r="L7" s="26">
        <v>4.2200000000000001E-2</v>
      </c>
    </row>
    <row r="8" spans="2:12" ht="28.5" customHeight="1" x14ac:dyDescent="0.3">
      <c r="B8" s="15" t="s">
        <v>5</v>
      </c>
      <c r="C8" s="16">
        <v>164</v>
      </c>
      <c r="D8" s="17">
        <v>2.81E-2</v>
      </c>
      <c r="E8" s="16">
        <v>152</v>
      </c>
      <c r="F8" s="17">
        <v>2.5100000000000001E-2</v>
      </c>
      <c r="G8" s="16">
        <v>195</v>
      </c>
      <c r="H8" s="17">
        <v>2.9499999999999998E-2</v>
      </c>
      <c r="I8" s="16">
        <v>164</v>
      </c>
      <c r="J8" s="17">
        <v>2.2100000000000002E-2</v>
      </c>
      <c r="K8" s="25">
        <v>242</v>
      </c>
      <c r="L8" s="26">
        <v>3.1300000000000001E-2</v>
      </c>
    </row>
    <row r="9" spans="2:12" ht="28.5" customHeight="1" x14ac:dyDescent="0.3">
      <c r="B9" s="15" t="s">
        <v>6</v>
      </c>
      <c r="C9" s="16">
        <v>2318</v>
      </c>
      <c r="D9" s="17">
        <v>0.39689999999999998</v>
      </c>
      <c r="E9" s="16">
        <v>1999</v>
      </c>
      <c r="F9" s="17">
        <v>0.32929999999999998</v>
      </c>
      <c r="G9" s="16">
        <v>2256</v>
      </c>
      <c r="H9" s="17">
        <v>0.4748</v>
      </c>
      <c r="I9" s="16">
        <v>3413</v>
      </c>
      <c r="J9" s="17">
        <v>0.46089999999999998</v>
      </c>
      <c r="K9" s="25">
        <v>2804</v>
      </c>
      <c r="L9" s="26">
        <v>0.3629</v>
      </c>
    </row>
    <row r="10" spans="2:12" ht="28.5" customHeight="1" x14ac:dyDescent="0.3">
      <c r="B10" s="15" t="s">
        <v>7</v>
      </c>
      <c r="C10" s="16">
        <v>175</v>
      </c>
      <c r="D10" s="17">
        <v>2.9899999999999999E-2</v>
      </c>
      <c r="E10" s="16">
        <v>218</v>
      </c>
      <c r="F10" s="17">
        <v>3.5900000000000001E-2</v>
      </c>
      <c r="G10" s="16">
        <v>227</v>
      </c>
      <c r="H10" s="17">
        <v>4.4200000000000003E-2</v>
      </c>
      <c r="I10" s="16">
        <v>294</v>
      </c>
      <c r="J10" s="17">
        <v>3.9699999999999999E-2</v>
      </c>
      <c r="K10" s="25">
        <v>226</v>
      </c>
      <c r="L10" s="26">
        <v>2.93E-2</v>
      </c>
    </row>
    <row r="11" spans="2:12" ht="28.5" customHeight="1" x14ac:dyDescent="0.3">
      <c r="B11" s="15" t="s">
        <v>8</v>
      </c>
      <c r="C11" s="16">
        <v>1593</v>
      </c>
      <c r="D11" s="17">
        <v>0.27260000000000001</v>
      </c>
      <c r="E11" s="16">
        <v>1855</v>
      </c>
      <c r="F11" s="17">
        <v>0.30559999999999998</v>
      </c>
      <c r="G11" s="16">
        <v>1916</v>
      </c>
      <c r="H11" s="17">
        <v>0.31240000000000001</v>
      </c>
      <c r="I11" s="16">
        <v>1868</v>
      </c>
      <c r="J11" s="17">
        <v>0.25230000000000002</v>
      </c>
      <c r="K11" s="25">
        <v>1900</v>
      </c>
      <c r="L11" s="26">
        <v>0.24579999999999999</v>
      </c>
    </row>
    <row r="12" spans="2:12" ht="28.5" customHeight="1" x14ac:dyDescent="0.3">
      <c r="B12" s="15" t="s">
        <v>9</v>
      </c>
      <c r="C12" s="16">
        <v>0</v>
      </c>
      <c r="D12" s="17">
        <v>0</v>
      </c>
      <c r="E12" s="16">
        <v>0</v>
      </c>
      <c r="F12" s="17">
        <v>0</v>
      </c>
      <c r="G12" s="16">
        <v>0</v>
      </c>
      <c r="H12" s="17">
        <v>0</v>
      </c>
      <c r="I12" s="16">
        <v>0</v>
      </c>
      <c r="J12" s="17">
        <v>0</v>
      </c>
      <c r="K12" s="25">
        <v>0</v>
      </c>
      <c r="L12" s="26">
        <v>0</v>
      </c>
    </row>
    <row r="13" spans="2:12" ht="28.5" customHeight="1" x14ac:dyDescent="0.3">
      <c r="B13" s="15" t="s">
        <v>10</v>
      </c>
      <c r="C13" s="16">
        <v>1400</v>
      </c>
      <c r="D13" s="17">
        <v>0.2397</v>
      </c>
      <c r="E13" s="16">
        <v>1584</v>
      </c>
      <c r="F13" s="17">
        <v>0.26090000000000002</v>
      </c>
      <c r="G13" s="16">
        <v>1207</v>
      </c>
      <c r="H13" s="17">
        <v>9.0399999999999994E-2</v>
      </c>
      <c r="I13" s="16">
        <v>1347</v>
      </c>
      <c r="J13" s="17">
        <v>0.18179999999999999</v>
      </c>
      <c r="K13" s="25">
        <v>2230</v>
      </c>
      <c r="L13" s="26">
        <v>0.28849999999999998</v>
      </c>
    </row>
  </sheetData>
  <mergeCells count="7">
    <mergeCell ref="B2:L2"/>
    <mergeCell ref="B4:B5"/>
    <mergeCell ref="C4:D4"/>
    <mergeCell ref="E4:F4"/>
    <mergeCell ref="G4:H4"/>
    <mergeCell ref="I4:J4"/>
    <mergeCell ref="K4:L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0"/>
  <sheetViews>
    <sheetView workbookViewId="0">
      <selection activeCell="D66" sqref="D66"/>
    </sheetView>
  </sheetViews>
  <sheetFormatPr defaultRowHeight="16.5" x14ac:dyDescent="0.3"/>
  <cols>
    <col min="2" max="2" width="26.375" customWidth="1"/>
    <col min="3" max="12" width="10.625" customWidth="1"/>
  </cols>
  <sheetData>
    <row r="2" spans="2:12" ht="32.25" thickBot="1" x14ac:dyDescent="0.35">
      <c r="B2" s="5" t="s">
        <v>20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ht="17.25" thickTop="1" x14ac:dyDescent="0.3">
      <c r="L3" s="29" t="s">
        <v>25</v>
      </c>
    </row>
    <row r="4" spans="2:12" ht="17.25" x14ac:dyDescent="0.3">
      <c r="B4" s="18" t="s">
        <v>11</v>
      </c>
      <c r="C4" s="19">
        <v>2020</v>
      </c>
      <c r="D4" s="20"/>
      <c r="E4" s="19">
        <v>2021</v>
      </c>
      <c r="F4" s="20"/>
      <c r="G4" s="19">
        <v>2022</v>
      </c>
      <c r="H4" s="20"/>
      <c r="I4" s="19">
        <v>2023</v>
      </c>
      <c r="J4" s="20"/>
      <c r="K4" s="19">
        <v>2024</v>
      </c>
      <c r="L4" s="20"/>
    </row>
    <row r="5" spans="2:12" ht="17.25" x14ac:dyDescent="0.3">
      <c r="B5" s="21"/>
      <c r="C5" s="22" t="s">
        <v>1</v>
      </c>
      <c r="D5" s="22" t="s">
        <v>2</v>
      </c>
      <c r="E5" s="22" t="s">
        <v>1</v>
      </c>
      <c r="F5" s="22" t="s">
        <v>2</v>
      </c>
      <c r="G5" s="22" t="s">
        <v>1</v>
      </c>
      <c r="H5" s="22" t="s">
        <v>2</v>
      </c>
      <c r="I5" s="22" t="s">
        <v>1</v>
      </c>
      <c r="J5" s="22" t="s">
        <v>2</v>
      </c>
      <c r="K5" s="22" t="s">
        <v>1</v>
      </c>
      <c r="L5" s="22" t="s">
        <v>2</v>
      </c>
    </row>
    <row r="6" spans="2:12" ht="28.5" customHeight="1" x14ac:dyDescent="0.3">
      <c r="B6" s="27" t="s">
        <v>89</v>
      </c>
      <c r="C6" s="1">
        <v>4267</v>
      </c>
      <c r="D6" s="2" t="s">
        <v>19</v>
      </c>
      <c r="E6" s="1">
        <v>4872</v>
      </c>
      <c r="F6" s="2" t="s">
        <v>19</v>
      </c>
      <c r="G6" s="1">
        <v>5008</v>
      </c>
      <c r="H6" s="2" t="s">
        <v>19</v>
      </c>
      <c r="I6" s="1">
        <v>5591</v>
      </c>
      <c r="J6" s="2" t="s">
        <v>19</v>
      </c>
      <c r="K6" s="1">
        <v>5751</v>
      </c>
      <c r="L6" s="2" t="s">
        <v>19</v>
      </c>
    </row>
    <row r="7" spans="2:12" ht="28.5" customHeight="1" x14ac:dyDescent="0.3">
      <c r="B7" s="28" t="s">
        <v>12</v>
      </c>
      <c r="C7" s="3">
        <v>183</v>
      </c>
      <c r="D7" s="4" t="s">
        <v>26</v>
      </c>
      <c r="E7" s="3">
        <v>311</v>
      </c>
      <c r="F7" s="4" t="s">
        <v>27</v>
      </c>
      <c r="G7" s="3">
        <v>289</v>
      </c>
      <c r="H7" s="4" t="s">
        <v>28</v>
      </c>
      <c r="I7" s="3">
        <v>226</v>
      </c>
      <c r="J7" s="4" t="s">
        <v>29</v>
      </c>
      <c r="K7" s="3">
        <v>231</v>
      </c>
      <c r="L7" s="4" t="s">
        <v>30</v>
      </c>
    </row>
    <row r="8" spans="2:12" ht="28.5" customHeight="1" x14ac:dyDescent="0.3">
      <c r="B8" s="28" t="s">
        <v>81</v>
      </c>
      <c r="C8" s="3">
        <v>159</v>
      </c>
      <c r="D8" s="4" t="s">
        <v>31</v>
      </c>
      <c r="E8" s="3">
        <v>204</v>
      </c>
      <c r="F8" s="4" t="s">
        <v>32</v>
      </c>
      <c r="G8" s="3">
        <v>152</v>
      </c>
      <c r="H8" s="4" t="s">
        <v>33</v>
      </c>
      <c r="I8" s="3">
        <v>203</v>
      </c>
      <c r="J8" s="4" t="s">
        <v>34</v>
      </c>
      <c r="K8" s="3">
        <v>182</v>
      </c>
      <c r="L8" s="4" t="s">
        <v>35</v>
      </c>
    </row>
    <row r="9" spans="2:12" ht="28.5" customHeight="1" x14ac:dyDescent="0.3">
      <c r="B9" s="28" t="s">
        <v>82</v>
      </c>
      <c r="C9" s="3">
        <v>31</v>
      </c>
      <c r="D9" s="4" t="s">
        <v>36</v>
      </c>
      <c r="E9" s="3">
        <v>28</v>
      </c>
      <c r="F9" s="4" t="s">
        <v>37</v>
      </c>
      <c r="G9" s="3">
        <v>35</v>
      </c>
      <c r="H9" s="4" t="s">
        <v>38</v>
      </c>
      <c r="I9" s="3">
        <v>43</v>
      </c>
      <c r="J9" s="4" t="s">
        <v>39</v>
      </c>
      <c r="K9" s="3">
        <v>52</v>
      </c>
      <c r="L9" s="4" t="s">
        <v>40</v>
      </c>
    </row>
    <row r="10" spans="2:12" ht="28.5" customHeight="1" x14ac:dyDescent="0.3">
      <c r="B10" s="28" t="s">
        <v>83</v>
      </c>
      <c r="C10" s="3">
        <v>472</v>
      </c>
      <c r="D10" s="4" t="s">
        <v>41</v>
      </c>
      <c r="E10" s="3">
        <v>496</v>
      </c>
      <c r="F10" s="4" t="s">
        <v>42</v>
      </c>
      <c r="G10" s="3">
        <v>406</v>
      </c>
      <c r="H10" s="4" t="s">
        <v>43</v>
      </c>
      <c r="I10" s="3">
        <v>388</v>
      </c>
      <c r="J10" s="4" t="s">
        <v>44</v>
      </c>
      <c r="K10" s="3">
        <v>418</v>
      </c>
      <c r="L10" s="4" t="s">
        <v>21</v>
      </c>
    </row>
    <row r="11" spans="2:12" ht="28.5" customHeight="1" x14ac:dyDescent="0.3">
      <c r="B11" s="28" t="s">
        <v>13</v>
      </c>
      <c r="C11" s="3">
        <v>310</v>
      </c>
      <c r="D11" s="4" t="s">
        <v>21</v>
      </c>
      <c r="E11" s="3">
        <v>397</v>
      </c>
      <c r="F11" s="4" t="s">
        <v>45</v>
      </c>
      <c r="G11" s="3">
        <v>344</v>
      </c>
      <c r="H11" s="4" t="s">
        <v>46</v>
      </c>
      <c r="I11" s="3">
        <v>386</v>
      </c>
      <c r="J11" s="4" t="s">
        <v>47</v>
      </c>
      <c r="K11" s="3">
        <v>486</v>
      </c>
      <c r="L11" s="4" t="s">
        <v>48</v>
      </c>
    </row>
    <row r="12" spans="2:12" ht="28.5" customHeight="1" x14ac:dyDescent="0.3">
      <c r="B12" s="28" t="s">
        <v>14</v>
      </c>
      <c r="C12" s="3">
        <v>791</v>
      </c>
      <c r="D12" s="4" t="s">
        <v>49</v>
      </c>
      <c r="E12" s="3">
        <v>897</v>
      </c>
      <c r="F12" s="4" t="s">
        <v>50</v>
      </c>
      <c r="G12" s="3">
        <v>1016</v>
      </c>
      <c r="H12" s="4" t="s">
        <v>51</v>
      </c>
      <c r="I12" s="3">
        <v>1015</v>
      </c>
      <c r="J12" s="4" t="s">
        <v>52</v>
      </c>
      <c r="K12" s="3">
        <v>1047</v>
      </c>
      <c r="L12" s="4" t="s">
        <v>53</v>
      </c>
    </row>
    <row r="13" spans="2:12" ht="28.5" customHeight="1" x14ac:dyDescent="0.3">
      <c r="B13" s="28" t="s">
        <v>84</v>
      </c>
      <c r="C13" s="3">
        <v>89</v>
      </c>
      <c r="D13" s="4" t="s">
        <v>54</v>
      </c>
      <c r="E13" s="3">
        <v>74</v>
      </c>
      <c r="F13" s="4" t="s">
        <v>55</v>
      </c>
      <c r="G13" s="3">
        <v>83</v>
      </c>
      <c r="H13" s="4" t="s">
        <v>56</v>
      </c>
      <c r="I13" s="3">
        <v>95</v>
      </c>
      <c r="J13" s="4" t="s">
        <v>57</v>
      </c>
      <c r="K13" s="3">
        <v>98</v>
      </c>
      <c r="L13" s="4" t="s">
        <v>57</v>
      </c>
    </row>
    <row r="14" spans="2:12" ht="28.5" customHeight="1" x14ac:dyDescent="0.3">
      <c r="B14" s="28" t="s">
        <v>15</v>
      </c>
      <c r="C14" s="3">
        <v>997</v>
      </c>
      <c r="D14" s="4" t="s">
        <v>58</v>
      </c>
      <c r="E14" s="3">
        <v>1137</v>
      </c>
      <c r="F14" s="4" t="s">
        <v>59</v>
      </c>
      <c r="G14" s="3">
        <v>1268</v>
      </c>
      <c r="H14" s="4" t="s">
        <v>60</v>
      </c>
      <c r="I14" s="3">
        <v>1476</v>
      </c>
      <c r="J14" s="4" t="s">
        <v>61</v>
      </c>
      <c r="K14" s="3">
        <v>1538</v>
      </c>
      <c r="L14" s="4" t="s">
        <v>62</v>
      </c>
    </row>
    <row r="15" spans="2:12" ht="28.5" customHeight="1" x14ac:dyDescent="0.3">
      <c r="B15" s="28" t="s">
        <v>85</v>
      </c>
      <c r="C15" s="3">
        <v>63</v>
      </c>
      <c r="D15" s="4" t="s">
        <v>63</v>
      </c>
      <c r="E15" s="3">
        <v>62</v>
      </c>
      <c r="F15" s="4" t="s">
        <v>64</v>
      </c>
      <c r="G15" s="3">
        <v>90</v>
      </c>
      <c r="H15" s="4" t="s">
        <v>65</v>
      </c>
      <c r="I15" s="3">
        <v>98</v>
      </c>
      <c r="J15" s="4" t="s">
        <v>66</v>
      </c>
      <c r="K15" s="3">
        <v>116</v>
      </c>
      <c r="L15" s="4" t="s">
        <v>67</v>
      </c>
    </row>
    <row r="16" spans="2:12" ht="28.5" customHeight="1" x14ac:dyDescent="0.3">
      <c r="B16" s="28" t="s">
        <v>86</v>
      </c>
      <c r="C16" s="3">
        <v>224</v>
      </c>
      <c r="D16" s="4" t="s">
        <v>68</v>
      </c>
      <c r="E16" s="3">
        <v>241</v>
      </c>
      <c r="F16" s="4" t="s">
        <v>69</v>
      </c>
      <c r="G16" s="3">
        <v>198</v>
      </c>
      <c r="H16" s="4" t="s">
        <v>24</v>
      </c>
      <c r="I16" s="3">
        <v>305</v>
      </c>
      <c r="J16" s="4" t="s">
        <v>70</v>
      </c>
      <c r="K16" s="3">
        <v>229</v>
      </c>
      <c r="L16" s="4" t="s">
        <v>71</v>
      </c>
    </row>
    <row r="17" spans="2:12" ht="28.5" customHeight="1" x14ac:dyDescent="0.3">
      <c r="B17" s="28" t="s">
        <v>87</v>
      </c>
      <c r="C17" s="3">
        <v>389</v>
      </c>
      <c r="D17" s="4" t="s">
        <v>72</v>
      </c>
      <c r="E17" s="3">
        <v>425</v>
      </c>
      <c r="F17" s="4" t="s">
        <v>73</v>
      </c>
      <c r="G17" s="3">
        <v>255</v>
      </c>
      <c r="H17" s="4" t="s">
        <v>74</v>
      </c>
      <c r="I17" s="3">
        <v>324</v>
      </c>
      <c r="J17" s="4" t="s">
        <v>75</v>
      </c>
      <c r="K17" s="3">
        <v>295</v>
      </c>
      <c r="L17" s="4" t="s">
        <v>22</v>
      </c>
    </row>
    <row r="18" spans="2:12" ht="28.5" customHeight="1" x14ac:dyDescent="0.3">
      <c r="B18" s="28" t="s">
        <v>16</v>
      </c>
      <c r="C18" s="3">
        <v>0</v>
      </c>
      <c r="D18" s="4" t="s">
        <v>23</v>
      </c>
      <c r="E18" s="3">
        <v>0</v>
      </c>
      <c r="F18" s="4" t="s">
        <v>23</v>
      </c>
      <c r="G18" s="3">
        <v>0</v>
      </c>
      <c r="H18" s="4" t="s">
        <v>23</v>
      </c>
      <c r="I18" s="3">
        <v>0</v>
      </c>
      <c r="J18" s="4" t="s">
        <v>23</v>
      </c>
      <c r="K18" s="3">
        <v>0</v>
      </c>
      <c r="L18" s="4" t="s">
        <v>23</v>
      </c>
    </row>
    <row r="19" spans="2:12" ht="28.5" customHeight="1" x14ac:dyDescent="0.3">
      <c r="B19" s="28" t="s">
        <v>17</v>
      </c>
      <c r="C19" s="3">
        <v>0</v>
      </c>
      <c r="D19" s="4" t="s">
        <v>23</v>
      </c>
      <c r="E19" s="3">
        <v>0</v>
      </c>
      <c r="F19" s="4" t="s">
        <v>23</v>
      </c>
      <c r="G19" s="3">
        <v>0</v>
      </c>
      <c r="H19" s="4" t="s">
        <v>23</v>
      </c>
      <c r="I19" s="3">
        <v>0</v>
      </c>
      <c r="J19" s="4" t="s">
        <v>23</v>
      </c>
      <c r="K19" s="3">
        <v>0</v>
      </c>
      <c r="L19" s="4" t="s">
        <v>23</v>
      </c>
    </row>
    <row r="20" spans="2:12" ht="28.5" customHeight="1" x14ac:dyDescent="0.3">
      <c r="B20" s="28" t="s">
        <v>88</v>
      </c>
      <c r="C20" s="3">
        <v>561</v>
      </c>
      <c r="D20" s="4" t="s">
        <v>76</v>
      </c>
      <c r="E20" s="3">
        <v>601</v>
      </c>
      <c r="F20" s="4" t="s">
        <v>77</v>
      </c>
      <c r="G20" s="3">
        <v>873</v>
      </c>
      <c r="H20" s="4" t="s">
        <v>78</v>
      </c>
      <c r="I20" s="3">
        <v>1033</v>
      </c>
      <c r="J20" s="4" t="s">
        <v>79</v>
      </c>
      <c r="K20" s="3">
        <v>1060</v>
      </c>
      <c r="L20" s="4" t="s">
        <v>80</v>
      </c>
    </row>
  </sheetData>
  <mergeCells count="7">
    <mergeCell ref="K4:L4"/>
    <mergeCell ref="B2:L2"/>
    <mergeCell ref="B4:B5"/>
    <mergeCell ref="C4:D4"/>
    <mergeCell ref="E4:F4"/>
    <mergeCell ref="G4:H4"/>
    <mergeCell ref="I4:J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(별첨1)재원별 세입현황</vt:lpstr>
      <vt:lpstr>(별첨2)분야별 세출현황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2024-01-26T04:44:09Z</dcterms:created>
  <dcterms:modified xsi:type="dcterms:W3CDTF">2024-09-04T02:19:39Z</dcterms:modified>
</cp:coreProperties>
</file>